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<sst xmlns="http://schemas.openxmlformats.org/spreadsheetml/2006/main" count="21" uniqueCount="21">
  <si>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2025年民生票决项目分配情况</t>
  </si>
  <si>
    <t>序号</t>
  </si>
  <si>
    <t>嘎查村</t>
  </si>
  <si>
    <t>200平米草棚</t>
  </si>
  <si>
    <t>150平米草棚</t>
  </si>
  <si>
    <t>羊棚</t>
  </si>
  <si>
    <t>青储窖</t>
  </si>
  <si>
    <t>玉米仓</t>
  </si>
  <si>
    <t>备注</t>
  </si>
  <si>
    <t>资金概况</t>
  </si>
  <si>
    <t>梅林庙嘎查</t>
  </si>
  <si>
    <t>陶报嘎查</t>
  </si>
  <si>
    <t>达汉庙嘎查</t>
  </si>
  <si>
    <t>黄陶勒盖嘎查</t>
  </si>
  <si>
    <t>图呼勒岱嘎查</t>
  </si>
  <si>
    <t>大牛底村</t>
  </si>
  <si>
    <t>呼吉尔特村</t>
  </si>
  <si>
    <t>沙日嘎毛日村</t>
  </si>
  <si>
    <t>葫芦素村</t>
  </si>
  <si>
    <t>乌兰什巴台村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</si>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</sst>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O6" sqref="O6"/>
    </sheetView>
  </sheetViews>
  <sheetFormatPr defaultColWidth="10.625" defaultRowHeight="37" customHeight="1"/>
  <cols>
    <col min="1" max="1" width="10.625" style="1" customWidth="1"/>
    <col min="2" max="2" width="14.25" style="1" customWidth="1"/>
    <col min="3" max="3" width="15.375" style="1" customWidth="1"/>
    <col min="4" max="4" width="14.125" style="1" customWidth="1"/>
    <col min="5" max="6" width="10.625" style="1" customWidth="1"/>
    <col min="7" max="7" width="12.75" style="1" customWidth="1"/>
    <col min="8" max="8" width="13.875" style="1" customWidth="1"/>
    <col min="9" max="16377" width="10.625" style="1" customWidth="1"/>
    <col min="16378" max="16384" width="10.625" style="1"/>
  </cols>
  <sheetData>
    <row r="1" customHeight="1" spans="1:1">
      <c r="A1" s="1" t="s">
        <v>0</v>
      </c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customHeight="1" spans="1:9">
      <c r="A3" s="2">
        <v>1</v>
      </c>
      <c r="B3" s="4" t="s">
        <v>10</v>
      </c>
      <c r="C3" s="2">
        <v>2</v>
      </c>
      <c r="D3" s="2">
        <v>2</v>
      </c>
      <c r="E3" s="2">
        <v>1</v>
      </c>
      <c r="F3" s="2">
        <v>3</v>
      </c>
      <c r="G3" s="2">
        <v>20</v>
      </c>
      <c r="H3" s="3">
        <f t="shared" ref="H3:H12" si="0">SUM(C3:G3)</f>
        <v>28</v>
      </c>
      <c r="I3" s="2">
        <f>C3*2.8+D3*2.2+E3*1+F3*0.8</f>
        <v>13.4</v>
      </c>
    </row>
    <row r="4" customHeight="1" spans="1:9">
      <c r="A4" s="2">
        <v>2</v>
      </c>
      <c r="B4" s="4" t="s">
        <v>11</v>
      </c>
      <c r="C4" s="2">
        <v>2</v>
      </c>
      <c r="D4" s="2">
        <v>3</v>
      </c>
      <c r="E4" s="2">
        <v>1</v>
      </c>
      <c r="F4" s="2">
        <v>3</v>
      </c>
      <c r="G4" s="2">
        <v>20</v>
      </c>
      <c r="H4" s="3">
        <f t="shared" si="0"/>
        <v>29</v>
      </c>
      <c r="I4" s="2">
        <f t="shared" ref="I4:I12" si="1">C4*2.8+D4*2.2+E4*1+F4*0.8</f>
        <v>15.6</v>
      </c>
    </row>
    <row r="5" customHeight="1" spans="1:9">
      <c r="A5" s="2">
        <v>3</v>
      </c>
      <c r="B5" s="4" t="s">
        <v>12</v>
      </c>
      <c r="C5" s="2">
        <v>2</v>
      </c>
      <c r="D5" s="2">
        <v>4</v>
      </c>
      <c r="E5" s="2">
        <v>1</v>
      </c>
      <c r="F5" s="2">
        <v>3</v>
      </c>
      <c r="G5" s="2">
        <v>20</v>
      </c>
      <c r="H5" s="3">
        <f t="shared" si="0"/>
        <v>30</v>
      </c>
      <c r="I5" s="2">
        <f t="shared" si="1"/>
        <v>17.8</v>
      </c>
    </row>
    <row r="6" customHeight="1" spans="1:9">
      <c r="A6" s="2">
        <v>4</v>
      </c>
      <c r="B6" s="4" t="s">
        <v>13</v>
      </c>
      <c r="C6" s="2">
        <v>2</v>
      </c>
      <c r="D6" s="2">
        <v>3</v>
      </c>
      <c r="E6" s="2">
        <v>1</v>
      </c>
      <c r="F6" s="2">
        <v>3</v>
      </c>
      <c r="G6" s="2">
        <v>20</v>
      </c>
      <c r="H6" s="3">
        <f t="shared" si="0"/>
        <v>29</v>
      </c>
      <c r="I6" s="2">
        <f t="shared" si="1"/>
        <v>15.6</v>
      </c>
    </row>
    <row r="7" customHeight="1" spans="1:9">
      <c r="A7" s="2">
        <v>5</v>
      </c>
      <c r="B7" s="4" t="s">
        <v>14</v>
      </c>
      <c r="C7" s="2">
        <v>2</v>
      </c>
      <c r="D7" s="2">
        <v>4</v>
      </c>
      <c r="E7" s="2">
        <v>1</v>
      </c>
      <c r="F7" s="2">
        <v>4</v>
      </c>
      <c r="G7" s="2">
        <v>20</v>
      </c>
      <c r="H7" s="3">
        <f t="shared" si="0"/>
        <v>31</v>
      </c>
      <c r="I7" s="2">
        <f t="shared" si="1"/>
        <v>18.6</v>
      </c>
    </row>
    <row r="8" customHeight="1" spans="1:9">
      <c r="A8" s="2">
        <v>6</v>
      </c>
      <c r="B8" s="4" t="s">
        <v>15</v>
      </c>
      <c r="C8" s="2">
        <v>2</v>
      </c>
      <c r="D8" s="2">
        <v>6</v>
      </c>
      <c r="E8" s="2">
        <v>1</v>
      </c>
      <c r="F8" s="2">
        <v>2</v>
      </c>
      <c r="G8" s="2">
        <v>20</v>
      </c>
      <c r="H8" s="3">
        <f t="shared" si="0"/>
        <v>31</v>
      </c>
      <c r="I8" s="2">
        <f t="shared" si="1"/>
        <v>21.4</v>
      </c>
    </row>
    <row r="9" customHeight="1" spans="1:9">
      <c r="A9" s="2">
        <v>7</v>
      </c>
      <c r="B9" s="4" t="s">
        <v>16</v>
      </c>
      <c r="C9" s="2">
        <v>2</v>
      </c>
      <c r="D9" s="2">
        <v>8</v>
      </c>
      <c r="E9" s="2">
        <v>1</v>
      </c>
      <c r="F9" s="2">
        <v>4</v>
      </c>
      <c r="G9" s="2">
        <v>20</v>
      </c>
      <c r="H9" s="3">
        <f t="shared" si="0"/>
        <v>35</v>
      </c>
      <c r="I9" s="2">
        <f t="shared" si="1"/>
        <v>27.4</v>
      </c>
    </row>
    <row r="10" customHeight="1" spans="1:9">
      <c r="A10" s="2">
        <v>8</v>
      </c>
      <c r="B10" s="4" t="s">
        <v>17</v>
      </c>
      <c r="C10" s="2">
        <v>2</v>
      </c>
      <c r="D10" s="2">
        <v>7</v>
      </c>
      <c r="E10" s="2">
        <v>1</v>
      </c>
      <c r="F10" s="2">
        <v>3</v>
      </c>
      <c r="G10" s="2">
        <v>20</v>
      </c>
      <c r="H10" s="3">
        <f t="shared" si="0"/>
        <v>33</v>
      </c>
      <c r="I10" s="2">
        <f t="shared" si="1"/>
        <v>24.4</v>
      </c>
    </row>
    <row r="11" customHeight="1" spans="1:9">
      <c r="A11" s="2">
        <v>9</v>
      </c>
      <c r="B11" s="4" t="s">
        <v>18</v>
      </c>
      <c r="C11" s="2">
        <v>2</v>
      </c>
      <c r="D11" s="2">
        <v>5</v>
      </c>
      <c r="E11" s="2">
        <v>1</v>
      </c>
      <c r="F11" s="2">
        <v>2</v>
      </c>
      <c r="G11" s="2">
        <v>20</v>
      </c>
      <c r="H11" s="3">
        <f t="shared" si="0"/>
        <v>30</v>
      </c>
      <c r="I11" s="2">
        <f t="shared" si="1"/>
        <v>19.2</v>
      </c>
    </row>
    <row r="12" customHeight="1" spans="1:9">
      <c r="A12" s="2">
        <v>10</v>
      </c>
      <c r="B12" s="4" t="s">
        <v>19</v>
      </c>
      <c r="C12" s="2">
        <v>2</v>
      </c>
      <c r="D12" s="2">
        <v>8</v>
      </c>
      <c r="E12" s="2">
        <v>1</v>
      </c>
      <c r="F12" s="2">
        <v>3</v>
      </c>
      <c r="G12" s="2">
        <v>20</v>
      </c>
      <c r="H12" s="3">
        <f t="shared" si="0"/>
        <v>34</v>
      </c>
      <c r="I12" s="2">
        <f t="shared" si="1"/>
        <v>26.6</v>
      </c>
    </row>
    <row r="13" customHeight="1" spans="1:9">
      <c r="A13" s="2" t="s">
        <v>20</v>
      </c>
      <c r="B13" s="2"/>
      <c r="C13" s="2">
        <f t="shared" ref="C13:I13" si="2">SUM(C3:C12)</f>
        <v>20</v>
      </c>
      <c r="D13" s="2">
        <f t="shared" si="2"/>
        <v>50</v>
      </c>
      <c r="E13" s="2">
        <f t="shared" si="2"/>
        <v>10</v>
      </c>
      <c r="F13" s="2">
        <f t="shared" si="2"/>
        <v>30</v>
      </c>
      <c r="G13" s="2">
        <f t="shared" si="2"/>
        <v>200</v>
      </c>
      <c r="H13" s="2">
        <f t="shared" si="2"/>
        <v>310</v>
      </c>
      <c r="I13" s="2">
        <f t="shared" si="2"/>
        <v>200</v>
      </c>
    </row>
  </sheetData>
  <mergeCells count="1">
    <mergeCell ref="A1:I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公文电脑</cp:lastModifiedBy>
  <dcterms:created xsi:type="dcterms:W3CDTF">2025-04-14T06:15:00Z</dcterms:created>
  <dcterms:modified xsi:type="dcterms:W3CDTF">2025-04-17T08:23:36Z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715EEE5A3D88495A85F7D200E2CD8FFD_11</vt:lpwstr>
  </property>
  <property fmtid="{D5CDD505-2E9C-101B-9397-08002B2CF9AE}" pid="3" name="KSOProductBuildVer">
    <vt:lpwstr>2052-12.1.0.16417</vt:lpwstr>
  </property>
</Properties>
</file>