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本级社会保险基金收入预算表" sheetId="1" r:id="rId1"/>
  </sheets>
  <calcPr calcId="144525"/>
</workbook>
</file>

<file path=xl/sharedStrings.xml><?xml version="1.0" encoding="utf-8"?>
<sst xmlns="http://schemas.openxmlformats.org/spreadsheetml/2006/main" count="43" uniqueCount="22">
  <si>
    <t>表21</t>
  </si>
  <si>
    <t>2022年本级社会保险基金收入预算表</t>
  </si>
  <si>
    <t>单位：万元</t>
  </si>
  <si>
    <t>项    目</t>
  </si>
  <si>
    <t>2022年预算数</t>
  </si>
  <si>
    <t>一、企业职工基本养老保险基金收入</t>
  </si>
  <si>
    <t>其中：保险费收入</t>
  </si>
  <si>
    <t>财政补贴收入</t>
  </si>
  <si>
    <t>利息收入</t>
  </si>
  <si>
    <t>中央调剂金收入</t>
  </si>
  <si>
    <t>转移收入等</t>
  </si>
  <si>
    <t>二、失业保险基金收入</t>
  </si>
  <si>
    <t>下级上解收入</t>
  </si>
  <si>
    <t>三、职工基本医疗保险基金收入</t>
  </si>
  <si>
    <t>四、工伤保险基金收入</t>
  </si>
  <si>
    <t>五、城乡居民基本养老保险</t>
  </si>
  <si>
    <t>六、机关事业单位基本养老保险基金收入</t>
  </si>
  <si>
    <t>委托投资收益</t>
  </si>
  <si>
    <t>七、城乡居民基本医疗保险</t>
  </si>
  <si>
    <t>八、国库待划转社会保险费</t>
  </si>
  <si>
    <t>九、其他社会保险基金收入</t>
  </si>
  <si>
    <t>社会保险基金收入合计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</si>
</sst>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_ ;\-#,##0.00;;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9"/>
      <name val="宋体"/>
      <charset val="134"/>
    </font>
    <font>
      <sz val="17"/>
      <name val="黑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color rgb="FF000000"/>
      <name val="宋体"/>
      <charset val="1"/>
    </font>
    <font>
      <sz val="12"/>
      <color indexed="8"/>
      <name val="宋体"/>
      <charset val="1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0" borderId="6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/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6" fillId="0" borderId="1" xfId="49" applyNumberFormat="1" applyFont="1" applyFill="1" applyBorder="1" applyAlignment="1">
      <alignment horizontal="right" vertical="center"/>
    </xf>
    <xf numFmtId="176" fontId="7" fillId="0" borderId="2" xfId="49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 indent="2"/>
    </xf>
    <xf numFmtId="4" fontId="3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76" fontId="7" fillId="0" borderId="3" xfId="49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 indent="2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4"/>
  <sheetViews>
    <sheetView tabSelected="1" topLeftCell="A6" workbookViewId="0">
      <selection activeCell="D7" sqref="D7"/>
    </sheetView>
  </sheetViews>
  <sheetFormatPr defaultColWidth="10" defaultRowHeight="14.4" outlineLevelCol="1"/>
  <cols>
    <col min="1" max="1" width="51.2962962962963" style="2" customWidth="1"/>
    <col min="2" max="2" width="26.6759259259259" style="2" customWidth="1"/>
    <col min="3" max="3" width="9.76851851851852" style="2" customWidth="1"/>
    <col min="4" max="16384" width="10" style="2"/>
  </cols>
  <sheetData>
    <row r="1" ht="22.75" customHeight="1" spans="1:2">
      <c r="A1" s="3" t="s">
        <v>0</v>
      </c>
      <c r="B1" s="3"/>
    </row>
    <row r="2" ht="56.95" customHeight="1" spans="1:2">
      <c r="A2" s="4" t="s">
        <v>1</v>
      </c>
      <c r="B2" s="4"/>
    </row>
    <row r="3" ht="22.75" customHeight="1" spans="1:2">
      <c r="A3" s="5"/>
      <c r="B3" s="6" t="s">
        <v>2</v>
      </c>
    </row>
    <row r="4" ht="34.15" customHeight="1" spans="1:2">
      <c r="A4" s="7" t="s">
        <v>3</v>
      </c>
      <c r="B4" s="7" t="s">
        <v>4</v>
      </c>
    </row>
    <row r="5" s="1" customFormat="1" ht="34.15" customHeight="1" spans="1:2">
      <c r="A5" s="8" t="s">
        <v>5</v>
      </c>
      <c r="B5" s="9">
        <f>B6+B7+B8+B9+B10</f>
        <v>41400</v>
      </c>
    </row>
    <row r="6" s="1" customFormat="1" ht="34.15" customHeight="1" spans="1:2">
      <c r="A6" s="8" t="s">
        <v>6</v>
      </c>
      <c r="B6" s="10">
        <v>41140</v>
      </c>
    </row>
    <row r="7" s="1" customFormat="1" ht="34.15" customHeight="1" spans="1:2">
      <c r="A7" s="11" t="s">
        <v>7</v>
      </c>
      <c r="B7" s="12"/>
    </row>
    <row r="8" s="1" customFormat="1" ht="34.15" customHeight="1" spans="1:2">
      <c r="A8" s="11" t="s">
        <v>8</v>
      </c>
      <c r="B8" s="13">
        <v>200</v>
      </c>
    </row>
    <row r="9" s="1" customFormat="1" ht="34.15" customHeight="1" spans="1:2">
      <c r="A9" s="11" t="s">
        <v>9</v>
      </c>
      <c r="B9" s="12"/>
    </row>
    <row r="10" s="1" customFormat="1" ht="34.15" customHeight="1" spans="1:2">
      <c r="A10" s="11" t="s">
        <v>10</v>
      </c>
      <c r="B10" s="13">
        <v>60</v>
      </c>
    </row>
    <row r="11" s="1" customFormat="1" ht="34.15" customHeight="1" spans="1:2">
      <c r="A11" s="8" t="s">
        <v>11</v>
      </c>
      <c r="B11" s="14">
        <f>B12+B13+B14</f>
        <v>1700</v>
      </c>
    </row>
    <row r="12" s="1" customFormat="1" ht="34.15" customHeight="1" spans="1:2">
      <c r="A12" s="8" t="s">
        <v>6</v>
      </c>
      <c r="B12" s="10">
        <v>1682</v>
      </c>
    </row>
    <row r="13" s="1" customFormat="1" ht="34.15" customHeight="1" spans="1:2">
      <c r="A13" s="11" t="s">
        <v>7</v>
      </c>
      <c r="B13" s="12"/>
    </row>
    <row r="14" s="1" customFormat="1" ht="34.15" customHeight="1" spans="1:2">
      <c r="A14" s="11" t="s">
        <v>8</v>
      </c>
      <c r="B14" s="15">
        <v>18</v>
      </c>
    </row>
    <row r="15" s="1" customFormat="1" ht="34.15" customHeight="1" spans="1:2">
      <c r="A15" s="11" t="s">
        <v>12</v>
      </c>
      <c r="B15" s="12"/>
    </row>
    <row r="16" s="1" customFormat="1" ht="34.15" customHeight="1" spans="1:2">
      <c r="A16" s="8" t="s">
        <v>13</v>
      </c>
      <c r="B16" s="14">
        <f>B17+B18+B19+B20</f>
        <v>20700</v>
      </c>
    </row>
    <row r="17" s="1" customFormat="1" ht="34.15" customHeight="1" spans="1:2">
      <c r="A17" s="8" t="s">
        <v>6</v>
      </c>
      <c r="B17" s="13">
        <v>20200</v>
      </c>
    </row>
    <row r="18" s="1" customFormat="1" ht="34.15" customHeight="1" spans="1:2">
      <c r="A18" s="11" t="s">
        <v>7</v>
      </c>
      <c r="B18" s="12"/>
    </row>
    <row r="19" s="1" customFormat="1" ht="34.15" customHeight="1" spans="1:2">
      <c r="A19" s="11" t="s">
        <v>8</v>
      </c>
      <c r="B19" s="13">
        <v>500</v>
      </c>
    </row>
    <row r="20" s="1" customFormat="1" ht="34.15" customHeight="1" spans="1:2">
      <c r="A20" s="11" t="s">
        <v>10</v>
      </c>
      <c r="B20" s="12"/>
    </row>
    <row r="21" s="1" customFormat="1" ht="34.15" customHeight="1" spans="1:2">
      <c r="A21" s="8" t="s">
        <v>14</v>
      </c>
      <c r="B21" s="14">
        <f>B22+B23+B24+B25</f>
        <v>1400</v>
      </c>
    </row>
    <row r="22" s="1" customFormat="1" ht="34.15" customHeight="1" spans="1:2">
      <c r="A22" s="8" t="s">
        <v>6</v>
      </c>
      <c r="B22" s="13">
        <v>1400</v>
      </c>
    </row>
    <row r="23" s="1" customFormat="1" ht="34.15" customHeight="1" spans="1:2">
      <c r="A23" s="11" t="s">
        <v>7</v>
      </c>
      <c r="B23" s="12"/>
    </row>
    <row r="24" s="1" customFormat="1" ht="34.15" customHeight="1" spans="1:2">
      <c r="A24" s="11" t="s">
        <v>8</v>
      </c>
      <c r="B24" s="13"/>
    </row>
    <row r="25" s="1" customFormat="1" ht="34.15" customHeight="1" spans="1:2">
      <c r="A25" s="11" t="s">
        <v>12</v>
      </c>
      <c r="B25" s="12"/>
    </row>
    <row r="26" s="1" customFormat="1" ht="34.15" customHeight="1" spans="1:2">
      <c r="A26" s="8" t="s">
        <v>15</v>
      </c>
      <c r="B26" s="16">
        <v>10000</v>
      </c>
    </row>
    <row r="27" s="1" customFormat="1" ht="34.15" customHeight="1" spans="1:2">
      <c r="A27" s="8" t="s">
        <v>16</v>
      </c>
      <c r="B27" s="14">
        <f>B28+B29+B30+B31+B32</f>
        <v>18600</v>
      </c>
    </row>
    <row r="28" s="1" customFormat="1" ht="34.15" customHeight="1" spans="1:2">
      <c r="A28" s="8" t="s">
        <v>6</v>
      </c>
      <c r="B28" s="10">
        <v>12845</v>
      </c>
    </row>
    <row r="29" s="1" customFormat="1" ht="34.15" customHeight="1" spans="1:2">
      <c r="A29" s="11" t="s">
        <v>7</v>
      </c>
      <c r="B29" s="10">
        <v>5670</v>
      </c>
    </row>
    <row r="30" s="1" customFormat="1" ht="34.15" customHeight="1" spans="1:2">
      <c r="A30" s="11" t="s">
        <v>8</v>
      </c>
      <c r="B30" s="13">
        <v>35</v>
      </c>
    </row>
    <row r="31" s="1" customFormat="1" ht="34.15" customHeight="1" spans="1:2">
      <c r="A31" s="11" t="s">
        <v>17</v>
      </c>
      <c r="B31" s="12"/>
    </row>
    <row r="32" s="1" customFormat="1" ht="34.15" customHeight="1" spans="1:2">
      <c r="A32" s="11" t="s">
        <v>10</v>
      </c>
      <c r="B32" s="13">
        <v>50</v>
      </c>
    </row>
    <row r="33" s="1" customFormat="1" ht="34.15" customHeight="1" spans="1:2">
      <c r="A33" s="8" t="s">
        <v>18</v>
      </c>
      <c r="B33" s="16">
        <v>14600</v>
      </c>
    </row>
    <row r="34" ht="34.15" customHeight="1" spans="1:2">
      <c r="A34" s="17" t="s">
        <v>19</v>
      </c>
      <c r="B34" s="18">
        <v>0</v>
      </c>
    </row>
    <row r="35" ht="34.15" customHeight="1" spans="1:2">
      <c r="A35" s="17" t="s">
        <v>20</v>
      </c>
      <c r="B35" s="18">
        <v>0</v>
      </c>
    </row>
    <row r="36" ht="34.15" customHeight="1" spans="1:2">
      <c r="A36" s="17" t="s">
        <v>21</v>
      </c>
      <c r="B36" s="18">
        <f>B33+B27+B26+B21+B11+B5+B16</f>
        <v>108400</v>
      </c>
    </row>
    <row r="37" ht="34.15" customHeight="1" spans="1:2">
      <c r="A37" s="17" t="s">
        <v>6</v>
      </c>
      <c r="B37" s="18">
        <v>83189</v>
      </c>
    </row>
    <row r="38" ht="34.15" customHeight="1" spans="1:2">
      <c r="A38" s="19" t="s">
        <v>7</v>
      </c>
      <c r="B38" s="18">
        <v>23656</v>
      </c>
    </row>
    <row r="39" ht="34.15" customHeight="1" spans="1:2">
      <c r="A39" s="19" t="s">
        <v>8</v>
      </c>
      <c r="B39" s="18">
        <v>1179</v>
      </c>
    </row>
    <row r="40" ht="34.15" customHeight="1" spans="1:2">
      <c r="A40" s="19" t="s">
        <v>9</v>
      </c>
      <c r="B40" s="18"/>
    </row>
    <row r="41" ht="34.15" customHeight="1" spans="1:2">
      <c r="A41" s="19" t="s">
        <v>12</v>
      </c>
      <c r="B41" s="18"/>
    </row>
    <row r="42" ht="34.15" customHeight="1" spans="1:2">
      <c r="A42" s="19" t="s">
        <v>10</v>
      </c>
      <c r="B42" s="18">
        <v>76</v>
      </c>
    </row>
    <row r="43" ht="19" customHeight="1" spans="1:2">
      <c r="A43" s="20"/>
      <c r="B43" s="20"/>
    </row>
    <row r="44" spans="1:2">
      <c r="A44" s="21"/>
      <c r="B44" s="21"/>
    </row>
  </sheetData>
  <mergeCells count="2">
    <mergeCell ref="A2:B2"/>
    <mergeCell ref="A43:B43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本级社会保险基金收入预算表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2022-01-19T02:10:00Z</dcterms:created>
  <dcterms:modified xsi:type="dcterms:W3CDTF">2022-04-20T03:35:22Z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commondata">
    <vt:lpwstr>eyJoZGlkIjoiM2QzNmI0YmM5ZmQ5MmQ0MzBlNWI5OGFiNWU4YzVhYmUifQ==</vt:lpwstr>
  </property>
  <property fmtid="{D5CDD505-2E9C-101B-9397-08002B2CF9AE}" pid="4" name="ICV">
    <vt:lpwstr>72BC2F5D9E9546EC913144511931844B</vt:lpwstr>
  </property>
</Properties>
</file>