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<sst xmlns="http://schemas.openxmlformats.org/spreadsheetml/2006/main" count="48" uniqueCount="48">
  <si>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            2022年度乌审旗一般公共预算收支决算总表</t>
  </si>
  <si>
    <t xml:space="preserve">         </t>
  </si>
  <si>
    <t>单位:万元</t>
  </si>
  <si>
    <t>预算科目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</si>
  <si>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</si>
  <si>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</si>
  <si>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</si>
  <si>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</si>
  <si>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</si>
  <si>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决算数为上年决算数的％</t>
  </si>
  <si>
    <t>上年决算数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</si>
  <si>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</si>
  <si>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</si>
  <si>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</si>
  <si>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</si>
  <si>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</si>
  <si>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</si>
  <si>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</si>
  <si>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</si>
  <si>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</si>
  <si>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</si>
  <si>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</si>
  <si>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</si>
  <si>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</si>
  <si>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</si>
  <si>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</si>
  <si>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</si>
  <si>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</si>
  <si>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</si>
  <si>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</si>
  <si>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</si>
  <si>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</si>
  <si>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</si>
  <si>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</si>
  <si>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本 年 收 入 合 计</t>
  </si>
  <si>
    <t>上级补助收入</t>
  </si>
  <si>
    <t xml:space="preserve">  返还性收入</t>
  </si>
  <si>
    <t xml:space="preserve">  一般性转移支付收入</t>
  </si>
  <si>
    <t xml:space="preserve">  专项转移支付收入</t>
  </si>
  <si>
    <t>待偿债再融资一般债券上年结余</t>
  </si>
  <si>
    <t>上年结余收入</t>
  </si>
  <si>
    <t>调入资金</t>
  </si>
  <si>
    <t>债务(转贷)收入</t>
  </si>
  <si>
    <t>国债转贷收入、上年结余及转补助数</t>
  </si>
  <si>
    <t>动用预算稳定调节基金</t>
  </si>
  <si>
    <t>区域间转移性收入</t>
  </si>
  <si>
    <t>省补助计划单列市收入</t>
  </si>
  <si>
    <t>收  入  总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</si>
</sst>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5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 applyProtection="1">
      <alignment horizontal="left" vertical="center"/>
      <protection/>
    </xf>
    <xf numFmtId="3" fontId="3" fillId="33" borderId="11" xfId="0" applyNumberFormat="1" applyFont="1" applyFill="1" applyBorder="1" applyAlignment="1" applyProtection="1">
      <alignment horizontal="right" vertical="center"/>
      <protection/>
    </xf>
    <xf numFmtId="176" fontId="3" fillId="33" borderId="11" xfId="25" applyNumberFormat="1" applyFont="1" applyFill="1" applyBorder="1" applyAlignment="1">
      <alignment horizontal="right" vertical="center"/>
    </xf>
    <xf numFmtId="3" fontId="3" fillId="33" borderId="11" xfId="0" applyNumberFormat="1" applyFont="1" applyFill="1" applyBorder="1" applyAlignment="1" applyProtection="1">
      <alignment horizontal="right" vertical="center"/>
      <protection/>
    </xf>
    <xf numFmtId="177" fontId="3" fillId="33" borderId="11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SheetLayoutView="100" workbookViewId="0" topLeftCell="A1">
      <selection activeCell="L37" sqref="L37"/>
    </sheetView>
  </sheetViews>
  <sheetFormatPr defaultColWidth="9.00390625" defaultRowHeight="14.25"/>
  <cols>
    <col min="1" max="1" width="30.125" style="0" customWidth="1"/>
    <col min="2" max="3" width="16.625" style="0" customWidth="1"/>
    <col min="4" max="4" width="16.50390625" style="0" customWidth="1"/>
    <col min="5" max="7" width="9.125" style="0" customWidth="1"/>
    <col min="8" max="8" width="9.125" style="0" hidden="1" customWidth="1"/>
    <col min="9" max="247" width="9.125" style="0" customWidth="1"/>
  </cols>
  <sheetData>
    <row r="1" spans="1:8" s="1" customFormat="1" ht="33.75" customHeight="1">
      <c r="A1" s="2" t="s">
        <v>0</v>
      </c>
      <c r="B1" s="2"/>
      <c r="C1" s="2"/>
      <c r="D1" s="2"/>
      <c r="E1" s="3"/>
      <c r="F1" s="3"/>
      <c r="G1" s="3"/>
      <c r="H1" s="3"/>
    </row>
    <row r="2" spans="1:8" s="1" customFormat="1" ht="16.5" customHeight="1">
      <c r="A2" s="4"/>
      <c r="B2" s="4"/>
      <c r="C2" s="4"/>
      <c r="D2" s="4"/>
      <c r="E2" s="3"/>
      <c r="F2" s="3"/>
      <c r="G2" s="3"/>
      <c r="H2" s="3"/>
    </row>
    <row r="3" spans="1:8" s="1" customFormat="1" ht="16.5" customHeight="1">
      <c r="A3" s="4" t="s">
        <v>1</v>
      </c>
      <c r="B3" s="4"/>
      <c r="C3" s="4"/>
      <c r="D3" s="4"/>
      <c r="E3" s="3"/>
      <c r="F3" s="3"/>
      <c r="G3" s="3" t="s">
        <v>2</v>
      </c>
      <c r="H3" s="3"/>
    </row>
    <row r="4" spans="1:8" s="1" customFormat="1" ht="42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</row>
    <row r="5" spans="1:8" s="1" customFormat="1" ht="16.5" customHeight="1">
      <c r="A5" s="7" t="s">
        <v>11</v>
      </c>
      <c r="B5" s="8">
        <v>303600</v>
      </c>
      <c r="C5" s="8">
        <v>303600</v>
      </c>
      <c r="D5" s="8">
        <v>373281</v>
      </c>
      <c r="E5" s="9">
        <f>D5/B5</f>
        <v>1.2295158102766799</v>
      </c>
      <c r="F5" s="9">
        <f>D5/C5</f>
        <v>1.2295158102766799</v>
      </c>
      <c r="G5" s="9">
        <f aca="true" t="shared" si="0" ref="G5:G39">D5/H5</f>
        <v>1.3845323580902644</v>
      </c>
      <c r="H5" s="10">
        <v>269608</v>
      </c>
    </row>
    <row r="6" spans="1:8" s="1" customFormat="1" ht="16.5" customHeight="1">
      <c r="A6" s="7" t="s">
        <v>12</v>
      </c>
      <c r="B6" s="8">
        <v>85631</v>
      </c>
      <c r="C6" s="8">
        <v>85631</v>
      </c>
      <c r="D6" s="8">
        <v>106836</v>
      </c>
      <c r="E6" s="9">
        <f aca="true" t="shared" si="1" ref="E5:E28">D6/B6</f>
        <v>1.2476322827013582</v>
      </c>
      <c r="F6" s="9">
        <f aca="true" t="shared" si="2" ref="F5:F28">D6/C6</f>
        <v>1.2476322827013582</v>
      </c>
      <c r="G6" s="9">
        <f t="shared" si="0"/>
        <v>1.2538406468952081</v>
      </c>
      <c r="H6" s="10">
        <v>85207</v>
      </c>
    </row>
    <row r="7" spans="1:8" s="1" customFormat="1" ht="16.5" customHeight="1">
      <c r="A7" s="7" t="s">
        <v>13</v>
      </c>
      <c r="B7" s="8">
        <v>38201</v>
      </c>
      <c r="C7" s="8">
        <v>38201</v>
      </c>
      <c r="D7" s="8">
        <v>54479</v>
      </c>
      <c r="E7" s="9">
        <f t="shared" si="1"/>
        <v>1.4261144996204287</v>
      </c>
      <c r="F7" s="9">
        <f t="shared" si="2"/>
        <v>1.4261144996204287</v>
      </c>
      <c r="G7" s="9">
        <f t="shared" si="0"/>
        <v>1.6486306551671963</v>
      </c>
      <c r="H7" s="10">
        <v>33045</v>
      </c>
    </row>
    <row r="8" spans="1:8" s="1" customFormat="1" ht="16.5" customHeight="1">
      <c r="A8" s="7" t="s">
        <v>14</v>
      </c>
      <c r="B8" s="8">
        <v>3500</v>
      </c>
      <c r="C8" s="8">
        <v>3500</v>
      </c>
      <c r="D8" s="8">
        <v>5052</v>
      </c>
      <c r="E8" s="9">
        <f t="shared" si="1"/>
        <v>1.4434285714285715</v>
      </c>
      <c r="F8" s="9">
        <f t="shared" si="2"/>
        <v>1.4434285714285715</v>
      </c>
      <c r="G8" s="9">
        <f t="shared" si="0"/>
        <v>1.4977764601245183</v>
      </c>
      <c r="H8" s="10">
        <v>3373</v>
      </c>
    </row>
    <row r="9" spans="1:8" s="1" customFormat="1" ht="16.5" customHeight="1">
      <c r="A9" s="7" t="s">
        <v>15</v>
      </c>
      <c r="B9" s="8">
        <v>65469</v>
      </c>
      <c r="C9" s="8">
        <v>65469</v>
      </c>
      <c r="D9" s="8">
        <v>76606</v>
      </c>
      <c r="E9" s="9">
        <f t="shared" si="1"/>
        <v>1.1701110449220242</v>
      </c>
      <c r="F9" s="9">
        <f t="shared" si="2"/>
        <v>1.1701110449220242</v>
      </c>
      <c r="G9" s="9">
        <f t="shared" si="0"/>
        <v>1.315485798674314</v>
      </c>
      <c r="H9" s="10">
        <v>58234</v>
      </c>
    </row>
    <row r="10" spans="1:8" s="1" customFormat="1" ht="16.5" customHeight="1">
      <c r="A10" s="7" t="s">
        <v>16</v>
      </c>
      <c r="B10" s="8">
        <v>25407</v>
      </c>
      <c r="C10" s="8">
        <v>25407</v>
      </c>
      <c r="D10" s="8">
        <v>29442</v>
      </c>
      <c r="E10" s="9">
        <f t="shared" si="1"/>
        <v>1.158814499940961</v>
      </c>
      <c r="F10" s="9">
        <f t="shared" si="2"/>
        <v>1.158814499940961</v>
      </c>
      <c r="G10" s="9">
        <f t="shared" si="0"/>
        <v>1.3378470486663334</v>
      </c>
      <c r="H10" s="10">
        <v>22007</v>
      </c>
    </row>
    <row r="11" spans="1:8" s="1" customFormat="1" ht="16.5" customHeight="1">
      <c r="A11" s="7" t="s">
        <v>17</v>
      </c>
      <c r="B11" s="8">
        <v>14500</v>
      </c>
      <c r="C11" s="8">
        <v>14500</v>
      </c>
      <c r="D11" s="8">
        <v>11676</v>
      </c>
      <c r="E11" s="9">
        <f t="shared" si="1"/>
        <v>0.8052413793103448</v>
      </c>
      <c r="F11" s="9">
        <f t="shared" si="2"/>
        <v>0.8052413793103448</v>
      </c>
      <c r="G11" s="9">
        <f t="shared" si="0"/>
        <v>0.9198046321096581</v>
      </c>
      <c r="H11" s="10">
        <v>12694</v>
      </c>
    </row>
    <row r="12" spans="1:8" s="1" customFormat="1" ht="16.5" customHeight="1">
      <c r="A12" s="7" t="s">
        <v>18</v>
      </c>
      <c r="B12" s="8">
        <v>5500</v>
      </c>
      <c r="C12" s="8">
        <v>5500</v>
      </c>
      <c r="D12" s="8">
        <v>5231</v>
      </c>
      <c r="E12" s="9">
        <f t="shared" si="1"/>
        <v>0.9510909090909091</v>
      </c>
      <c r="F12" s="9">
        <f t="shared" si="2"/>
        <v>0.9510909090909091</v>
      </c>
      <c r="G12" s="9">
        <f t="shared" si="0"/>
        <v>0.970320905212391</v>
      </c>
      <c r="H12" s="10">
        <v>5391</v>
      </c>
    </row>
    <row r="13" spans="1:8" s="1" customFormat="1" ht="16.5" customHeight="1">
      <c r="A13" s="7" t="s">
        <v>19</v>
      </c>
      <c r="B13" s="8">
        <v>16500</v>
      </c>
      <c r="C13" s="8">
        <v>16500</v>
      </c>
      <c r="D13" s="8">
        <v>23985</v>
      </c>
      <c r="E13" s="9">
        <f t="shared" si="1"/>
        <v>1.4536363636363636</v>
      </c>
      <c r="F13" s="9">
        <f t="shared" si="2"/>
        <v>1.4536363636363636</v>
      </c>
      <c r="G13" s="9">
        <f t="shared" si="0"/>
        <v>1.3399441340782123</v>
      </c>
      <c r="H13" s="10">
        <v>17900</v>
      </c>
    </row>
    <row r="14" spans="1:8" s="1" customFormat="1" ht="16.5" customHeight="1">
      <c r="A14" s="7" t="s">
        <v>20</v>
      </c>
      <c r="B14" s="8">
        <v>1400</v>
      </c>
      <c r="C14" s="8">
        <v>1400</v>
      </c>
      <c r="D14" s="8">
        <v>1310</v>
      </c>
      <c r="E14" s="9">
        <f t="shared" si="1"/>
        <v>0.9357142857142857</v>
      </c>
      <c r="F14" s="9">
        <f t="shared" si="2"/>
        <v>0.9357142857142857</v>
      </c>
      <c r="G14" s="9">
        <f t="shared" si="0"/>
        <v>1.0123647604327666</v>
      </c>
      <c r="H14" s="10">
        <v>1294</v>
      </c>
    </row>
    <row r="15" spans="1:8" s="1" customFormat="1" ht="16.5" customHeight="1">
      <c r="A15" s="7" t="s">
        <v>21</v>
      </c>
      <c r="B15" s="8">
        <v>1800</v>
      </c>
      <c r="C15" s="8">
        <v>1800</v>
      </c>
      <c r="D15" s="8">
        <v>1817</v>
      </c>
      <c r="E15" s="9">
        <f t="shared" si="1"/>
        <v>1.0094444444444444</v>
      </c>
      <c r="F15" s="9">
        <f t="shared" si="2"/>
        <v>1.0094444444444444</v>
      </c>
      <c r="G15" s="9">
        <f t="shared" si="0"/>
        <v>1.0323863636363637</v>
      </c>
      <c r="H15" s="10">
        <v>1760</v>
      </c>
    </row>
    <row r="16" spans="1:8" s="1" customFormat="1" ht="16.5" customHeight="1">
      <c r="A16" s="7" t="s">
        <v>22</v>
      </c>
      <c r="B16" s="8">
        <v>41092</v>
      </c>
      <c r="C16" s="8">
        <v>41092</v>
      </c>
      <c r="D16" s="8">
        <v>53787</v>
      </c>
      <c r="E16" s="9">
        <f t="shared" si="1"/>
        <v>1.3089409130731042</v>
      </c>
      <c r="F16" s="9">
        <f t="shared" si="2"/>
        <v>1.3089409130731042</v>
      </c>
      <c r="G16" s="9">
        <f t="shared" si="0"/>
        <v>2.2341433021806854</v>
      </c>
      <c r="H16" s="10">
        <v>24075</v>
      </c>
    </row>
    <row r="17" spans="1:8" s="1" customFormat="1" ht="16.5" customHeight="1">
      <c r="A17" s="7" t="s">
        <v>23</v>
      </c>
      <c r="B17" s="8">
        <v>3500</v>
      </c>
      <c r="C17" s="8">
        <v>3500</v>
      </c>
      <c r="D17" s="8">
        <v>2598</v>
      </c>
      <c r="E17" s="9">
        <f t="shared" si="1"/>
        <v>0.7422857142857143</v>
      </c>
      <c r="F17" s="9">
        <f t="shared" si="2"/>
        <v>0.7422857142857143</v>
      </c>
      <c r="G17" s="9">
        <f t="shared" si="0"/>
        <v>0.620491999044662</v>
      </c>
      <c r="H17" s="10">
        <v>4187</v>
      </c>
    </row>
    <row r="18" spans="1:8" s="1" customFormat="1" ht="16.5" customHeight="1">
      <c r="A18" s="7" t="s">
        <v>24</v>
      </c>
      <c r="B18" s="11">
        <v>0</v>
      </c>
      <c r="C18" s="11">
        <v>0</v>
      </c>
      <c r="D18" s="11">
        <v>0</v>
      </c>
      <c r="E18" s="9">
        <v>0</v>
      </c>
      <c r="F18" s="9">
        <v>0</v>
      </c>
      <c r="G18" s="9">
        <v>0</v>
      </c>
      <c r="H18" s="10">
        <v>0</v>
      </c>
    </row>
    <row r="19" spans="1:8" s="1" customFormat="1" ht="18.75" customHeight="1">
      <c r="A19" s="7" t="s">
        <v>25</v>
      </c>
      <c r="B19" s="8">
        <v>1000</v>
      </c>
      <c r="C19" s="8">
        <v>1000</v>
      </c>
      <c r="D19" s="8">
        <v>460</v>
      </c>
      <c r="E19" s="9">
        <f t="shared" si="1"/>
        <v>0.46</v>
      </c>
      <c r="F19" s="9">
        <f t="shared" si="2"/>
        <v>0.46</v>
      </c>
      <c r="G19" s="9">
        <f t="shared" si="0"/>
        <v>1.2432432432432432</v>
      </c>
      <c r="H19" s="10">
        <v>370</v>
      </c>
    </row>
    <row r="20" spans="1:8" s="1" customFormat="1" ht="16.5" customHeight="1">
      <c r="A20" s="7" t="s">
        <v>26</v>
      </c>
      <c r="B20" s="8">
        <v>100</v>
      </c>
      <c r="C20" s="8">
        <v>100</v>
      </c>
      <c r="D20" s="8">
        <v>2</v>
      </c>
      <c r="E20" s="9">
        <f t="shared" si="1"/>
        <v>0.02</v>
      </c>
      <c r="F20" s="9">
        <f t="shared" si="2"/>
        <v>0.02</v>
      </c>
      <c r="G20" s="9">
        <f t="shared" si="0"/>
        <v>0.028169014084507043</v>
      </c>
      <c r="H20" s="10">
        <v>71</v>
      </c>
    </row>
    <row r="21" spans="1:8" s="1" customFormat="1" ht="16.5" customHeight="1">
      <c r="A21" s="7" t="s">
        <v>27</v>
      </c>
      <c r="B21" s="8">
        <v>52400</v>
      </c>
      <c r="C21" s="8">
        <v>52400</v>
      </c>
      <c r="D21" s="8">
        <v>56939</v>
      </c>
      <c r="E21" s="9">
        <f t="shared" si="1"/>
        <v>1.0866221374045801</v>
      </c>
      <c r="F21" s="9">
        <f t="shared" si="2"/>
        <v>1.0866221374045801</v>
      </c>
      <c r="G21" s="9">
        <f t="shared" si="0"/>
        <v>0.7650417864724693</v>
      </c>
      <c r="H21" s="10">
        <v>74426</v>
      </c>
    </row>
    <row r="22" spans="1:8" s="1" customFormat="1" ht="16.5" customHeight="1">
      <c r="A22" s="7" t="s">
        <v>28</v>
      </c>
      <c r="B22" s="8">
        <v>25000</v>
      </c>
      <c r="C22" s="8">
        <v>25000</v>
      </c>
      <c r="D22" s="8">
        <v>20466</v>
      </c>
      <c r="E22" s="9">
        <f t="shared" si="1"/>
        <v>0.81864</v>
      </c>
      <c r="F22" s="9">
        <f t="shared" si="2"/>
        <v>0.81864</v>
      </c>
      <c r="G22" s="9">
        <f t="shared" si="0"/>
        <v>1.286279932122431</v>
      </c>
      <c r="H22" s="10">
        <v>15911</v>
      </c>
    </row>
    <row r="23" spans="1:8" s="1" customFormat="1" ht="16.5" customHeight="1">
      <c r="A23" s="7" t="s">
        <v>29</v>
      </c>
      <c r="B23" s="8">
        <v>10000</v>
      </c>
      <c r="C23" s="8">
        <v>10000</v>
      </c>
      <c r="D23" s="8">
        <v>6904</v>
      </c>
      <c r="E23" s="9">
        <f t="shared" si="1"/>
        <v>0.6904</v>
      </c>
      <c r="F23" s="9">
        <f t="shared" si="2"/>
        <v>0.6904</v>
      </c>
      <c r="G23" s="9">
        <f t="shared" si="0"/>
        <v>0.9034284218790892</v>
      </c>
      <c r="H23" s="10">
        <v>7642</v>
      </c>
    </row>
    <row r="24" spans="1:8" s="1" customFormat="1" ht="16.5" customHeight="1">
      <c r="A24" s="7" t="s">
        <v>30</v>
      </c>
      <c r="B24" s="8">
        <v>8000</v>
      </c>
      <c r="C24" s="8">
        <v>8000</v>
      </c>
      <c r="D24" s="8">
        <v>7953</v>
      </c>
      <c r="E24" s="9">
        <f t="shared" si="1"/>
        <v>0.994125</v>
      </c>
      <c r="F24" s="9">
        <f t="shared" si="2"/>
        <v>0.994125</v>
      </c>
      <c r="G24" s="9">
        <f t="shared" si="0"/>
        <v>0.3510948260639237</v>
      </c>
      <c r="H24" s="10">
        <v>22652</v>
      </c>
    </row>
    <row r="25" spans="1:8" s="1" customFormat="1" ht="16.5" customHeight="1">
      <c r="A25" s="7" t="s">
        <v>31</v>
      </c>
      <c r="B25" s="8">
        <v>0</v>
      </c>
      <c r="C25" s="8">
        <v>0</v>
      </c>
      <c r="D25" s="8">
        <v>16200</v>
      </c>
      <c r="E25" s="9">
        <v>0</v>
      </c>
      <c r="F25" s="9">
        <v>0</v>
      </c>
      <c r="G25" s="9">
        <f t="shared" si="0"/>
        <v>0.9529411764705882</v>
      </c>
      <c r="H25" s="10">
        <v>17000</v>
      </c>
    </row>
    <row r="26" spans="1:8" s="1" customFormat="1" ht="16.5" customHeight="1">
      <c r="A26" s="7" t="s">
        <v>32</v>
      </c>
      <c r="B26" s="8">
        <v>9000</v>
      </c>
      <c r="C26" s="8">
        <v>9000</v>
      </c>
      <c r="D26" s="8">
        <v>1297</v>
      </c>
      <c r="E26" s="9">
        <f t="shared" si="1"/>
        <v>0.1441111111111111</v>
      </c>
      <c r="F26" s="9">
        <f t="shared" si="2"/>
        <v>0.1441111111111111</v>
      </c>
      <c r="G26" s="9">
        <f t="shared" si="0"/>
        <v>0.1532734578113921</v>
      </c>
      <c r="H26" s="10">
        <v>8462</v>
      </c>
    </row>
    <row r="27" spans="1:8" s="1" customFormat="1" ht="16.5" customHeight="1">
      <c r="A27" s="7" t="s">
        <v>33</v>
      </c>
      <c r="B27" s="8">
        <v>400</v>
      </c>
      <c r="C27" s="8">
        <v>400</v>
      </c>
      <c r="D27" s="8">
        <v>4119</v>
      </c>
      <c r="E27" s="9">
        <f t="shared" si="1"/>
        <v>10.2975</v>
      </c>
      <c r="F27" s="9">
        <f t="shared" si="2"/>
        <v>10.2975</v>
      </c>
      <c r="G27" s="9">
        <f t="shared" si="0"/>
        <v>1.4929322218194998</v>
      </c>
      <c r="H27" s="10">
        <v>2759</v>
      </c>
    </row>
    <row r="28" spans="1:8" s="1" customFormat="1" ht="16.5" customHeight="1">
      <c r="A28" s="12" t="s">
        <v>34</v>
      </c>
      <c r="B28" s="8">
        <v>356000</v>
      </c>
      <c r="C28" s="8">
        <v>356000</v>
      </c>
      <c r="D28" s="8">
        <v>430220</v>
      </c>
      <c r="E28" s="9">
        <f t="shared" si="1"/>
        <v>1.2084831460674157</v>
      </c>
      <c r="F28" s="9">
        <f t="shared" si="2"/>
        <v>1.2084831460674157</v>
      </c>
      <c r="G28" s="9">
        <f t="shared" si="0"/>
        <v>1.2505159373782824</v>
      </c>
      <c r="H28" s="10">
        <v>344034</v>
      </c>
    </row>
    <row r="29" spans="1:8" s="1" customFormat="1" ht="15" customHeight="1">
      <c r="A29" s="7" t="s">
        <v>35</v>
      </c>
      <c r="B29" s="13"/>
      <c r="C29" s="13"/>
      <c r="D29" s="8">
        <v>226610</v>
      </c>
      <c r="E29" s="14"/>
      <c r="F29" s="14"/>
      <c r="G29" s="9">
        <f t="shared" si="0"/>
        <v>1.1593913719711852</v>
      </c>
      <c r="H29" s="10">
        <v>195456</v>
      </c>
    </row>
    <row r="30" spans="1:8" ht="14.25">
      <c r="A30" s="7" t="s">
        <v>36</v>
      </c>
      <c r="B30" s="15"/>
      <c r="C30" s="15"/>
      <c r="D30" s="8">
        <v>8613</v>
      </c>
      <c r="E30" s="14"/>
      <c r="F30" s="14"/>
      <c r="G30" s="9">
        <f t="shared" si="0"/>
        <v>1</v>
      </c>
      <c r="H30" s="10">
        <v>8613</v>
      </c>
    </row>
    <row r="31" spans="1:8" ht="14.25">
      <c r="A31" s="7" t="s">
        <v>37</v>
      </c>
      <c r="B31" s="15"/>
      <c r="C31" s="15"/>
      <c r="D31" s="8">
        <v>99449</v>
      </c>
      <c r="E31" s="14"/>
      <c r="F31" s="14"/>
      <c r="G31" s="9">
        <f t="shared" si="0"/>
        <v>1.209621115368242</v>
      </c>
      <c r="H31" s="10">
        <v>82215</v>
      </c>
    </row>
    <row r="32" spans="1:8" ht="14.25">
      <c r="A32" s="7" t="s">
        <v>38</v>
      </c>
      <c r="B32" s="15"/>
      <c r="C32" s="15"/>
      <c r="D32" s="8">
        <v>118548</v>
      </c>
      <c r="E32" s="14"/>
      <c r="F32" s="14"/>
      <c r="G32" s="9">
        <f t="shared" si="0"/>
        <v>1.1330427801353367</v>
      </c>
      <c r="H32" s="10">
        <v>104628</v>
      </c>
    </row>
    <row r="33" spans="1:8" ht="14.25">
      <c r="A33" s="7" t="s">
        <v>39</v>
      </c>
      <c r="B33" s="15"/>
      <c r="C33" s="15"/>
      <c r="D33" s="8">
        <v>0</v>
      </c>
      <c r="E33" s="14"/>
      <c r="F33" s="14"/>
      <c r="G33" s="9">
        <v>0</v>
      </c>
      <c r="H33" s="10">
        <v>0</v>
      </c>
    </row>
    <row r="34" spans="1:8" ht="14.25">
      <c r="A34" s="7" t="s">
        <v>40</v>
      </c>
      <c r="B34" s="15"/>
      <c r="C34" s="15"/>
      <c r="D34" s="8">
        <v>13457</v>
      </c>
      <c r="E34" s="14"/>
      <c r="F34" s="14"/>
      <c r="G34" s="9">
        <f t="shared" si="0"/>
        <v>2.152431222008957</v>
      </c>
      <c r="H34" s="10">
        <v>6252</v>
      </c>
    </row>
    <row r="35" spans="1:8" ht="14.25">
      <c r="A35" s="7" t="s">
        <v>41</v>
      </c>
      <c r="B35" s="15"/>
      <c r="C35" s="15"/>
      <c r="D35" s="8">
        <v>0</v>
      </c>
      <c r="E35" s="14"/>
      <c r="F35" s="14"/>
      <c r="G35" s="9">
        <f t="shared" si="0"/>
        <v>0</v>
      </c>
      <c r="H35" s="10">
        <v>25000</v>
      </c>
    </row>
    <row r="36" spans="1:8" ht="14.25">
      <c r="A36" s="7" t="s">
        <v>42</v>
      </c>
      <c r="B36" s="15"/>
      <c r="C36" s="15"/>
      <c r="D36" s="8">
        <v>46109</v>
      </c>
      <c r="E36" s="14"/>
      <c r="F36" s="14"/>
      <c r="G36" s="9">
        <f t="shared" si="0"/>
        <v>0.31426740912901535</v>
      </c>
      <c r="H36" s="10">
        <v>146719</v>
      </c>
    </row>
    <row r="37" spans="1:8" ht="14.25">
      <c r="A37" s="7" t="s">
        <v>43</v>
      </c>
      <c r="B37" s="15"/>
      <c r="C37" s="15"/>
      <c r="D37" s="8">
        <v>0</v>
      </c>
      <c r="E37" s="14"/>
      <c r="F37" s="14"/>
      <c r="G37" s="9">
        <v>0</v>
      </c>
      <c r="H37" s="10">
        <v>0</v>
      </c>
    </row>
    <row r="38" spans="1:8" ht="14.25">
      <c r="A38" s="7" t="s">
        <v>44</v>
      </c>
      <c r="B38" s="15"/>
      <c r="C38" s="15"/>
      <c r="D38" s="8">
        <v>0</v>
      </c>
      <c r="E38" s="14"/>
      <c r="F38" s="14"/>
      <c r="G38" s="9">
        <f t="shared" si="0"/>
        <v>0</v>
      </c>
      <c r="H38" s="10">
        <v>15000</v>
      </c>
    </row>
    <row r="39" spans="1:8" ht="14.25">
      <c r="A39" s="7" t="s">
        <v>45</v>
      </c>
      <c r="B39" s="15"/>
      <c r="C39" s="15"/>
      <c r="D39" s="8">
        <v>0</v>
      </c>
      <c r="E39" s="14"/>
      <c r="F39" s="14"/>
      <c r="G39" s="9">
        <v>0</v>
      </c>
      <c r="H39" s="10">
        <v>0</v>
      </c>
    </row>
    <row r="40" spans="1:8" ht="14.25">
      <c r="A40" s="7" t="s">
        <v>46</v>
      </c>
      <c r="B40" s="15"/>
      <c r="C40" s="15"/>
      <c r="D40" s="8">
        <v>0</v>
      </c>
      <c r="E40" s="15"/>
      <c r="F40" s="15"/>
      <c r="G40" s="9">
        <v>0</v>
      </c>
      <c r="H40" s="10">
        <v>0</v>
      </c>
    </row>
    <row r="41" spans="1:8" ht="14.25">
      <c r="A41" s="12" t="s">
        <v>47</v>
      </c>
      <c r="B41" s="15"/>
      <c r="C41" s="15"/>
      <c r="D41" s="8">
        <v>716396</v>
      </c>
      <c r="E41" s="15"/>
      <c r="F41" s="15"/>
      <c r="G41" s="9">
        <f>D41/H41</f>
        <v>0.9780670916267215</v>
      </c>
      <c r="H41" s="10">
        <v>732461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Lenovo</cp:lastModifiedBy>
  <dcterms:created xsi:type="dcterms:W3CDTF">2020-07-06T07:17:26Z</dcterms:created>
  <dcterms:modified xsi:type="dcterms:W3CDTF">2023-08-29T02:18:09Z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1723F4D7B887454599704110CC1BAFC6_12</vt:lpwstr>
  </property>
  <property fmtid="{D5CDD505-2E9C-101B-9397-08002B2CF9AE}" pid="4" name="KSOProductBuildV">
    <vt:lpwstr>2052-11.1.0.14036</vt:lpwstr>
  </property>
</Properties>
</file>