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<sst xmlns="http://schemas.openxmlformats.org/spreadsheetml/2006/main" count="49" uniqueCount="49">
  <si>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2022年度乌审旗一般公共预算收支决算总表</t>
  </si>
  <si>
    <t>单位:万元</t>
  </si>
  <si>
    <t>预算科目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</si>
  <si>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</si>
  <si>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</si>
  <si>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</si>
  <si>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</si>
  <si>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</si>
  <si>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</si>
  <si>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上年决算数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</si>
  <si>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</si>
  <si>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</si>
  <si>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</si>
  <si>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</si>
  <si>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</si>
  <si>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</si>
  <si>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</si>
  <si>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</si>
  <si>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</si>
  <si>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</si>
  <si>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</si>
  <si>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</si>
  <si>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</si>
  <si>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</si>
  <si>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</si>
  <si>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</si>
  <si>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</si>
  <si>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</si>
  <si>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</si>
  <si>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</si>
  <si>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</si>
  <si>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</si>
  <si>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</si>
  <si>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</si>
  <si>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</si>
  <si>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本 年 支 出 合 计</t>
  </si>
  <si>
    <t>上解上级支出</t>
  </si>
  <si>
    <t>调出资金</t>
  </si>
  <si>
    <t>债务还本支出</t>
  </si>
  <si>
    <t>补充预算周转金</t>
  </si>
  <si>
    <t>国债转贷拨付数及年终结余</t>
  </si>
  <si>
    <t>安排预算稳定调节基金</t>
  </si>
  <si>
    <t>区域间转移性支出</t>
  </si>
  <si>
    <t>计划单列市上解省支出</t>
  </si>
  <si>
    <t>待偿债再融资一般债券结余</t>
  </si>
  <si>
    <t>年终结余</t>
  </si>
  <si>
    <t>减:结转下年的支出</t>
  </si>
  <si>
    <t>净结余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</si>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</sst>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12" xfId="25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O21" sqref="O21"/>
    </sheetView>
  </sheetViews>
  <sheetFormatPr defaultColWidth="9.125" defaultRowHeight="14.25"/>
  <cols>
    <col min="1" max="1" width="30.125" style="1" customWidth="1"/>
    <col min="2" max="4" width="18.00390625" style="1" customWidth="1"/>
    <col min="5" max="7" width="9.125" style="0" customWidth="1"/>
    <col min="8" max="8" width="7.625" style="0" hidden="1" customWidth="1"/>
    <col min="9" max="247" width="9.125" style="0" customWidth="1"/>
  </cols>
  <sheetData>
    <row r="1" spans="1:8" s="1" customFormat="1" ht="33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s="1" customFormat="1" ht="16.5" customHeight="1">
      <c r="A2" s="4"/>
      <c r="B2" s="4"/>
      <c r="C2" s="4"/>
      <c r="D2" s="4"/>
      <c r="E2" s="3"/>
      <c r="F2" s="3"/>
      <c r="G2" s="3" t="s">
        <v>1</v>
      </c>
      <c r="H2" s="3"/>
    </row>
    <row r="3" spans="1:8" s="1" customFormat="1" ht="6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s="1" customFormat="1" ht="16.5" customHeight="1">
      <c r="A4" s="7" t="s">
        <v>10</v>
      </c>
      <c r="B4" s="8">
        <v>56615</v>
      </c>
      <c r="C4" s="8">
        <v>45263</v>
      </c>
      <c r="D4" s="8">
        <v>44442</v>
      </c>
      <c r="E4" s="9">
        <f aca="true" t="shared" si="0" ref="E4:E17">D4/B4</f>
        <v>0.7849863110483087</v>
      </c>
      <c r="F4" s="9">
        <f aca="true" t="shared" si="1" ref="F4:F17">D4/C4</f>
        <v>0.981861564633365</v>
      </c>
      <c r="G4" s="9">
        <f>D4/H4</f>
        <v>1.0272994151776427</v>
      </c>
      <c r="H4" s="8">
        <v>43261</v>
      </c>
    </row>
    <row r="5" spans="1:8" s="1" customFormat="1" ht="16.5" customHeight="1">
      <c r="A5" s="7" t="s">
        <v>11</v>
      </c>
      <c r="B5" s="8">
        <v>0</v>
      </c>
      <c r="C5" s="8">
        <v>0</v>
      </c>
      <c r="D5" s="8">
        <v>0</v>
      </c>
      <c r="E5" s="9">
        <v>0</v>
      </c>
      <c r="F5" s="9">
        <v>0</v>
      </c>
      <c r="G5" s="9">
        <v>0</v>
      </c>
      <c r="H5" s="8">
        <v>0</v>
      </c>
    </row>
    <row r="6" spans="1:8" s="1" customFormat="1" ht="16.5" customHeight="1">
      <c r="A6" s="7" t="s">
        <v>12</v>
      </c>
      <c r="B6" s="8">
        <v>2286</v>
      </c>
      <c r="C6" s="8">
        <v>1197</v>
      </c>
      <c r="D6" s="8">
        <v>1197</v>
      </c>
      <c r="E6" s="9">
        <f t="shared" si="0"/>
        <v>0.5236220472440944</v>
      </c>
      <c r="F6" s="9">
        <f t="shared" si="1"/>
        <v>1</v>
      </c>
      <c r="G6" s="9">
        <f aca="true" t="shared" si="2" ref="G5:G30">D6/H6</f>
        <v>1.5896414342629481</v>
      </c>
      <c r="H6" s="8">
        <v>753</v>
      </c>
    </row>
    <row r="7" spans="1:8" s="1" customFormat="1" ht="16.5" customHeight="1">
      <c r="A7" s="7" t="s">
        <v>13</v>
      </c>
      <c r="B7" s="8">
        <v>17710</v>
      </c>
      <c r="C7" s="8">
        <v>15035</v>
      </c>
      <c r="D7" s="8">
        <v>15035</v>
      </c>
      <c r="E7" s="9">
        <f t="shared" si="0"/>
        <v>0.8489553924336533</v>
      </c>
      <c r="F7" s="9">
        <f t="shared" si="1"/>
        <v>1</v>
      </c>
      <c r="G7" s="9">
        <f t="shared" si="2"/>
        <v>0.7952922507273208</v>
      </c>
      <c r="H7" s="8">
        <v>18905</v>
      </c>
    </row>
    <row r="8" spans="1:8" s="1" customFormat="1" ht="16.5" customHeight="1">
      <c r="A8" s="7" t="s">
        <v>14</v>
      </c>
      <c r="B8" s="8">
        <v>75563</v>
      </c>
      <c r="C8" s="8">
        <v>75586</v>
      </c>
      <c r="D8" s="8">
        <v>62458</v>
      </c>
      <c r="E8" s="9">
        <f t="shared" si="0"/>
        <v>0.8265685586861294</v>
      </c>
      <c r="F8" s="9">
        <f t="shared" si="1"/>
        <v>0.826317042838621</v>
      </c>
      <c r="G8" s="9">
        <f t="shared" si="2"/>
        <v>0.8148467058056099</v>
      </c>
      <c r="H8" s="8">
        <v>76650</v>
      </c>
    </row>
    <row r="9" spans="1:8" s="1" customFormat="1" ht="16.5" customHeight="1">
      <c r="A9" s="7" t="s">
        <v>15</v>
      </c>
      <c r="B9" s="8">
        <v>3019</v>
      </c>
      <c r="C9" s="8">
        <v>4719</v>
      </c>
      <c r="D9" s="8">
        <v>4619</v>
      </c>
      <c r="E9" s="9">
        <f t="shared" si="0"/>
        <v>1.5299768135144087</v>
      </c>
      <c r="F9" s="9">
        <f t="shared" si="1"/>
        <v>0.9788090697181606</v>
      </c>
      <c r="G9" s="9">
        <f t="shared" si="2"/>
        <v>1.511452879581152</v>
      </c>
      <c r="H9" s="8">
        <v>3056</v>
      </c>
    </row>
    <row r="10" spans="1:8" s="1" customFormat="1" ht="16.5" customHeight="1">
      <c r="A10" s="7" t="s">
        <v>16</v>
      </c>
      <c r="B10" s="8">
        <v>9292</v>
      </c>
      <c r="C10" s="8">
        <v>9268</v>
      </c>
      <c r="D10" s="8">
        <v>9268</v>
      </c>
      <c r="E10" s="9">
        <f t="shared" si="0"/>
        <v>0.9974171330176496</v>
      </c>
      <c r="F10" s="9">
        <f t="shared" si="1"/>
        <v>1</v>
      </c>
      <c r="G10" s="9">
        <f t="shared" si="2"/>
        <v>0.9918664383561644</v>
      </c>
      <c r="H10" s="8">
        <v>9344</v>
      </c>
    </row>
    <row r="11" spans="1:8" s="1" customFormat="1" ht="16.5" customHeight="1">
      <c r="A11" s="7" t="s">
        <v>17</v>
      </c>
      <c r="B11" s="8">
        <v>63441</v>
      </c>
      <c r="C11" s="8">
        <v>53491</v>
      </c>
      <c r="D11" s="8">
        <v>53491</v>
      </c>
      <c r="E11" s="9">
        <f t="shared" si="0"/>
        <v>0.8431613625258114</v>
      </c>
      <c r="F11" s="9">
        <f t="shared" si="1"/>
        <v>1</v>
      </c>
      <c r="G11" s="9">
        <f t="shared" si="2"/>
        <v>1.0214248887700739</v>
      </c>
      <c r="H11" s="8">
        <v>52369</v>
      </c>
    </row>
    <row r="12" spans="1:8" s="1" customFormat="1" ht="16.5" customHeight="1">
      <c r="A12" s="7" t="s">
        <v>18</v>
      </c>
      <c r="B12" s="8">
        <v>22112</v>
      </c>
      <c r="C12" s="8">
        <v>27767</v>
      </c>
      <c r="D12" s="8">
        <v>27767</v>
      </c>
      <c r="E12" s="9">
        <f t="shared" si="0"/>
        <v>1.255743487698987</v>
      </c>
      <c r="F12" s="9">
        <f t="shared" si="1"/>
        <v>1</v>
      </c>
      <c r="G12" s="9">
        <f t="shared" si="2"/>
        <v>0.8042577842143375</v>
      </c>
      <c r="H12" s="8">
        <v>34525</v>
      </c>
    </row>
    <row r="13" spans="1:8" s="1" customFormat="1" ht="16.5" customHeight="1">
      <c r="A13" s="7" t="s">
        <v>19</v>
      </c>
      <c r="B13" s="8">
        <v>1443</v>
      </c>
      <c r="C13" s="8">
        <v>22047</v>
      </c>
      <c r="D13" s="8">
        <v>18958</v>
      </c>
      <c r="E13" s="9">
        <f t="shared" si="0"/>
        <v>13.137907137907138</v>
      </c>
      <c r="F13" s="9">
        <f t="shared" si="1"/>
        <v>0.8598902344990248</v>
      </c>
      <c r="G13" s="9">
        <f t="shared" si="2"/>
        <v>1.6564438619484492</v>
      </c>
      <c r="H13" s="8">
        <v>11445</v>
      </c>
    </row>
    <row r="14" spans="1:8" s="1" customFormat="1" ht="16.5" customHeight="1">
      <c r="A14" s="7" t="s">
        <v>20</v>
      </c>
      <c r="B14" s="8">
        <v>35800</v>
      </c>
      <c r="C14" s="8">
        <v>58333</v>
      </c>
      <c r="D14" s="8">
        <v>58333</v>
      </c>
      <c r="E14" s="9">
        <f t="shared" si="0"/>
        <v>1.629413407821229</v>
      </c>
      <c r="F14" s="9">
        <f t="shared" si="1"/>
        <v>1</v>
      </c>
      <c r="G14" s="9">
        <f t="shared" si="2"/>
        <v>1.0262125503580035</v>
      </c>
      <c r="H14" s="8">
        <v>56843</v>
      </c>
    </row>
    <row r="15" spans="1:8" s="1" customFormat="1" ht="16.5" customHeight="1">
      <c r="A15" s="7" t="s">
        <v>21</v>
      </c>
      <c r="B15" s="8">
        <v>81198</v>
      </c>
      <c r="C15" s="8">
        <v>104970</v>
      </c>
      <c r="D15" s="8">
        <v>103391</v>
      </c>
      <c r="E15" s="9">
        <f t="shared" si="0"/>
        <v>1.2733195398901451</v>
      </c>
      <c r="F15" s="9">
        <f t="shared" si="1"/>
        <v>0.9849576069353149</v>
      </c>
      <c r="G15" s="9">
        <f t="shared" si="2"/>
        <v>0.7343215102487252</v>
      </c>
      <c r="H15" s="8">
        <v>140798</v>
      </c>
    </row>
    <row r="16" spans="1:8" s="1" customFormat="1" ht="16.5" customHeight="1">
      <c r="A16" s="7" t="s">
        <v>22</v>
      </c>
      <c r="B16" s="8">
        <v>7116</v>
      </c>
      <c r="C16" s="8">
        <v>19899</v>
      </c>
      <c r="D16" s="8">
        <v>19899</v>
      </c>
      <c r="E16" s="9">
        <f t="shared" si="0"/>
        <v>2.79637436762226</v>
      </c>
      <c r="F16" s="9">
        <f t="shared" si="1"/>
        <v>1</v>
      </c>
      <c r="G16" s="9">
        <f t="shared" si="2"/>
        <v>0.4243038082647448</v>
      </c>
      <c r="H16" s="8">
        <v>46898</v>
      </c>
    </row>
    <row r="17" spans="1:8" s="1" customFormat="1" ht="16.5" customHeight="1">
      <c r="A17" s="7" t="s">
        <v>23</v>
      </c>
      <c r="B17" s="8">
        <v>7892</v>
      </c>
      <c r="C17" s="8">
        <v>127623</v>
      </c>
      <c r="D17" s="8">
        <v>127623</v>
      </c>
      <c r="E17" s="9">
        <f t="shared" si="0"/>
        <v>16.17118601115053</v>
      </c>
      <c r="F17" s="9">
        <f t="shared" si="1"/>
        <v>1</v>
      </c>
      <c r="G17" s="9">
        <f t="shared" si="2"/>
        <v>46.560744253921925</v>
      </c>
      <c r="H17" s="8">
        <v>2741</v>
      </c>
    </row>
    <row r="18" spans="1:8" s="1" customFormat="1" ht="18.75" customHeight="1">
      <c r="A18" s="7" t="s">
        <v>24</v>
      </c>
      <c r="B18" s="8">
        <v>1158</v>
      </c>
      <c r="C18" s="8">
        <v>1023</v>
      </c>
      <c r="D18" s="8">
        <v>1023</v>
      </c>
      <c r="E18" s="9"/>
      <c r="F18" s="9"/>
      <c r="G18" s="9">
        <f t="shared" si="2"/>
        <v>0.6673189823874756</v>
      </c>
      <c r="H18" s="8">
        <v>1533</v>
      </c>
    </row>
    <row r="19" spans="1:8" s="1" customFormat="1" ht="16.5" customHeight="1">
      <c r="A19" s="7" t="s">
        <v>25</v>
      </c>
      <c r="B19" s="8">
        <v>0</v>
      </c>
      <c r="C19" s="8">
        <v>0</v>
      </c>
      <c r="D19" s="8">
        <v>0</v>
      </c>
      <c r="E19" s="9">
        <v>0</v>
      </c>
      <c r="F19" s="9">
        <v>0</v>
      </c>
      <c r="G19" s="9">
        <f t="shared" si="2"/>
        <v>0</v>
      </c>
      <c r="H19" s="8">
        <v>20</v>
      </c>
    </row>
    <row r="20" spans="1:8" s="1" customFormat="1" ht="16.5" customHeight="1">
      <c r="A20" s="7" t="s">
        <v>26</v>
      </c>
      <c r="B20" s="8">
        <v>0</v>
      </c>
      <c r="C20" s="8">
        <v>0</v>
      </c>
      <c r="D20" s="8">
        <v>0</v>
      </c>
      <c r="E20" s="9">
        <v>0</v>
      </c>
      <c r="F20" s="9">
        <v>0</v>
      </c>
      <c r="G20" s="9">
        <v>0</v>
      </c>
      <c r="H20" s="8">
        <v>0</v>
      </c>
    </row>
    <row r="21" spans="1:8" s="1" customFormat="1" ht="16.5" customHeight="1">
      <c r="A21" s="7" t="s">
        <v>27</v>
      </c>
      <c r="B21" s="8">
        <v>2810</v>
      </c>
      <c r="C21" s="8">
        <v>30607</v>
      </c>
      <c r="D21" s="8">
        <v>30607</v>
      </c>
      <c r="E21" s="9">
        <f aca="true" t="shared" si="3" ref="E19:E29">D21/B21</f>
        <v>10.892170818505338</v>
      </c>
      <c r="F21" s="9">
        <f aca="true" t="shared" si="4" ref="F19:F25">D21/C21</f>
        <v>1</v>
      </c>
      <c r="G21" s="9">
        <f t="shared" si="2"/>
        <v>5.634572901325479</v>
      </c>
      <c r="H21" s="8">
        <v>5432</v>
      </c>
    </row>
    <row r="22" spans="1:8" s="1" customFormat="1" ht="16.5" customHeight="1">
      <c r="A22" s="7" t="s">
        <v>28</v>
      </c>
      <c r="B22" s="8">
        <v>6238</v>
      </c>
      <c r="C22" s="8">
        <v>6697</v>
      </c>
      <c r="D22" s="8">
        <v>6697</v>
      </c>
      <c r="E22" s="9">
        <f t="shared" si="3"/>
        <v>1.073581276050016</v>
      </c>
      <c r="F22" s="9">
        <f t="shared" si="4"/>
        <v>1</v>
      </c>
      <c r="G22" s="9">
        <f t="shared" si="2"/>
        <v>0.7078532924637988</v>
      </c>
      <c r="H22" s="8">
        <v>9461</v>
      </c>
    </row>
    <row r="23" spans="1:8" s="1" customFormat="1" ht="16.5" customHeight="1">
      <c r="A23" s="7" t="s">
        <v>29</v>
      </c>
      <c r="B23" s="8">
        <v>316</v>
      </c>
      <c r="C23" s="8">
        <v>1992</v>
      </c>
      <c r="D23" s="8">
        <v>1992</v>
      </c>
      <c r="E23" s="9">
        <f t="shared" si="3"/>
        <v>6.30379746835443</v>
      </c>
      <c r="F23" s="9">
        <f t="shared" si="4"/>
        <v>1</v>
      </c>
      <c r="G23" s="9">
        <f t="shared" si="2"/>
        <v>1.02680412371134</v>
      </c>
      <c r="H23" s="8">
        <v>1940</v>
      </c>
    </row>
    <row r="24" spans="1:8" s="1" customFormat="1" ht="16.5" customHeight="1">
      <c r="A24" s="7" t="s">
        <v>30</v>
      </c>
      <c r="B24" s="8">
        <v>2441</v>
      </c>
      <c r="C24" s="8">
        <v>2234</v>
      </c>
      <c r="D24" s="8">
        <v>2234</v>
      </c>
      <c r="E24" s="9">
        <f t="shared" si="3"/>
        <v>0.9151986890618599</v>
      </c>
      <c r="F24" s="9">
        <f t="shared" si="4"/>
        <v>1</v>
      </c>
      <c r="G24" s="9">
        <f t="shared" si="2"/>
        <v>1.091353199804592</v>
      </c>
      <c r="H24" s="8">
        <v>2047</v>
      </c>
    </row>
    <row r="25" spans="1:8" s="1" customFormat="1" ht="16.5" customHeight="1">
      <c r="A25" s="7" t="s">
        <v>31</v>
      </c>
      <c r="B25" s="8">
        <v>5500</v>
      </c>
      <c r="C25" s="8">
        <v>0</v>
      </c>
      <c r="D25" s="8">
        <v>0</v>
      </c>
      <c r="E25" s="9">
        <f t="shared" si="3"/>
        <v>0</v>
      </c>
      <c r="F25" s="9">
        <v>0</v>
      </c>
      <c r="G25" s="9">
        <v>0</v>
      </c>
      <c r="H25" s="8">
        <v>0</v>
      </c>
    </row>
    <row r="26" spans="1:8" s="1" customFormat="1" ht="16.5" customHeight="1">
      <c r="A26" s="7" t="s">
        <v>32</v>
      </c>
      <c r="B26" s="8">
        <v>4636</v>
      </c>
      <c r="C26" s="8">
        <v>28803</v>
      </c>
      <c r="D26" s="8">
        <v>24415</v>
      </c>
      <c r="E26" s="9">
        <f t="shared" si="3"/>
        <v>5.266393442622951</v>
      </c>
      <c r="F26" s="9">
        <f>D26/C26</f>
        <v>0.8476547581849113</v>
      </c>
      <c r="G26" s="9">
        <f t="shared" si="2"/>
        <v>1.5281341929022971</v>
      </c>
      <c r="H26" s="8">
        <v>15977</v>
      </c>
    </row>
    <row r="27" spans="1:8" s="1" customFormat="1" ht="16.5" customHeight="1">
      <c r="A27" s="7" t="s">
        <v>33</v>
      </c>
      <c r="B27" s="8">
        <v>20978</v>
      </c>
      <c r="C27" s="8">
        <v>22368</v>
      </c>
      <c r="D27" s="8">
        <v>22368</v>
      </c>
      <c r="E27" s="9">
        <f t="shared" si="3"/>
        <v>1.0662598913147106</v>
      </c>
      <c r="F27" s="9">
        <f>D27/C27</f>
        <v>1</v>
      </c>
      <c r="G27" s="9">
        <f t="shared" si="2"/>
        <v>1.0044005388414907</v>
      </c>
      <c r="H27" s="8">
        <v>22270</v>
      </c>
    </row>
    <row r="28" spans="1:8" s="1" customFormat="1" ht="16.5" customHeight="1">
      <c r="A28" s="7" t="s">
        <v>34</v>
      </c>
      <c r="B28" s="8">
        <v>3</v>
      </c>
      <c r="C28" s="8">
        <v>39</v>
      </c>
      <c r="D28" s="8">
        <v>39</v>
      </c>
      <c r="E28" s="9">
        <f t="shared" si="3"/>
        <v>13</v>
      </c>
      <c r="F28" s="9">
        <f>D28/C28</f>
        <v>1</v>
      </c>
      <c r="G28" s="9">
        <f t="shared" si="2"/>
        <v>0.3391304347826087</v>
      </c>
      <c r="H28" s="8">
        <v>115</v>
      </c>
    </row>
    <row r="29" spans="1:8" s="1" customFormat="1" ht="16.5" customHeight="1">
      <c r="A29" s="10" t="s">
        <v>35</v>
      </c>
      <c r="B29" s="8">
        <v>427567</v>
      </c>
      <c r="C29" s="8">
        <v>658961</v>
      </c>
      <c r="D29" s="8">
        <v>635856</v>
      </c>
      <c r="E29" s="9">
        <f t="shared" si="3"/>
        <v>1.4871493824359692</v>
      </c>
      <c r="F29" s="9">
        <f>D29/C29</f>
        <v>0.9649372269375578</v>
      </c>
      <c r="G29" s="9">
        <f t="shared" si="2"/>
        <v>1.1428386561055963</v>
      </c>
      <c r="H29" s="8">
        <v>556383</v>
      </c>
    </row>
    <row r="30" spans="1:8" s="1" customFormat="1" ht="15" customHeight="1">
      <c r="A30" s="7" t="s">
        <v>36</v>
      </c>
      <c r="B30" s="11"/>
      <c r="C30" s="11"/>
      <c r="D30" s="8">
        <v>27106</v>
      </c>
      <c r="E30" s="9"/>
      <c r="F30" s="9"/>
      <c r="G30" s="9">
        <f t="shared" si="2"/>
        <v>1.2607441860465116</v>
      </c>
      <c r="H30" s="8">
        <v>21500</v>
      </c>
    </row>
    <row r="31" spans="1:8" ht="14.25">
      <c r="A31" s="7" t="s">
        <v>37</v>
      </c>
      <c r="B31" s="11"/>
      <c r="C31" s="11"/>
      <c r="D31" s="8">
        <v>0</v>
      </c>
      <c r="E31" s="9"/>
      <c r="F31" s="9"/>
      <c r="G31" s="9">
        <v>0</v>
      </c>
      <c r="H31" s="8">
        <v>0</v>
      </c>
    </row>
    <row r="32" spans="1:8" ht="14.25">
      <c r="A32" s="7" t="s">
        <v>38</v>
      </c>
      <c r="B32" s="11"/>
      <c r="C32" s="11"/>
      <c r="D32" s="8">
        <v>30109</v>
      </c>
      <c r="E32" s="9"/>
      <c r="F32" s="9"/>
      <c r="G32" s="9">
        <f>D32/H32</f>
        <v>0.21335591442804402</v>
      </c>
      <c r="H32" s="8">
        <v>141121</v>
      </c>
    </row>
    <row r="33" spans="1:8" ht="14.25">
      <c r="A33" s="7" t="s">
        <v>39</v>
      </c>
      <c r="B33" s="11"/>
      <c r="C33" s="11"/>
      <c r="D33" s="8">
        <v>0</v>
      </c>
      <c r="E33" s="9"/>
      <c r="F33" s="9"/>
      <c r="G33" s="9">
        <v>0</v>
      </c>
      <c r="H33" s="8">
        <v>0</v>
      </c>
    </row>
    <row r="34" spans="1:8" ht="14.25">
      <c r="A34" s="7" t="s">
        <v>40</v>
      </c>
      <c r="B34" s="11"/>
      <c r="C34" s="11"/>
      <c r="D34" s="8">
        <v>0</v>
      </c>
      <c r="E34" s="9"/>
      <c r="F34" s="9"/>
      <c r="G34" s="9">
        <v>0</v>
      </c>
      <c r="H34" s="8">
        <v>0</v>
      </c>
    </row>
    <row r="35" spans="1:8" ht="14.25">
      <c r="A35" s="7" t="s">
        <v>41</v>
      </c>
      <c r="B35" s="11"/>
      <c r="C35" s="11"/>
      <c r="D35" s="8">
        <v>220</v>
      </c>
      <c r="E35" s="9"/>
      <c r="F35" s="9"/>
      <c r="G35" s="9">
        <v>0</v>
      </c>
      <c r="H35" s="8">
        <v>0</v>
      </c>
    </row>
    <row r="36" spans="1:8" ht="14.25">
      <c r="A36" s="7" t="s">
        <v>42</v>
      </c>
      <c r="B36" s="11"/>
      <c r="C36" s="11"/>
      <c r="D36" s="8">
        <v>0</v>
      </c>
      <c r="E36" s="9"/>
      <c r="F36" s="9"/>
      <c r="G36" s="9">
        <v>0</v>
      </c>
      <c r="H36" s="8">
        <v>0</v>
      </c>
    </row>
    <row r="37" spans="1:8" ht="14.25">
      <c r="A37" s="7" t="s">
        <v>43</v>
      </c>
      <c r="B37" s="11"/>
      <c r="C37" s="11"/>
      <c r="D37" s="8">
        <v>0</v>
      </c>
      <c r="E37" s="9"/>
      <c r="F37" s="9"/>
      <c r="G37" s="9">
        <v>0</v>
      </c>
      <c r="H37" s="8">
        <v>0</v>
      </c>
    </row>
    <row r="38" spans="1:8" ht="14.25">
      <c r="A38" s="7" t="s">
        <v>44</v>
      </c>
      <c r="B38" s="11"/>
      <c r="C38" s="11"/>
      <c r="D38" s="8">
        <v>0</v>
      </c>
      <c r="E38" s="9"/>
      <c r="F38" s="9"/>
      <c r="G38" s="9">
        <v>0</v>
      </c>
      <c r="H38" s="8">
        <v>0</v>
      </c>
    </row>
    <row r="39" spans="1:8" ht="14.25">
      <c r="A39" s="7" t="s">
        <v>45</v>
      </c>
      <c r="B39" s="11"/>
      <c r="C39" s="11"/>
      <c r="D39" s="8">
        <v>23105</v>
      </c>
      <c r="E39" s="9"/>
      <c r="F39" s="9"/>
      <c r="G39" s="9">
        <f>D39/H39</f>
        <v>1.7169502860964554</v>
      </c>
      <c r="H39" s="8">
        <v>13457</v>
      </c>
    </row>
    <row r="40" spans="1:8" ht="14.25">
      <c r="A40" s="7" t="s">
        <v>46</v>
      </c>
      <c r="B40" s="11"/>
      <c r="C40" s="11"/>
      <c r="D40" s="8">
        <v>23105</v>
      </c>
      <c r="E40" s="9"/>
      <c r="F40" s="9"/>
      <c r="G40" s="9">
        <f>D40/H40</f>
        <v>1.7169502860964554</v>
      </c>
      <c r="H40" s="8">
        <v>13457</v>
      </c>
    </row>
    <row r="41" spans="1:8" ht="14.25">
      <c r="A41" s="7" t="s">
        <v>47</v>
      </c>
      <c r="B41" s="11"/>
      <c r="C41" s="11"/>
      <c r="D41" s="8">
        <v>0</v>
      </c>
      <c r="E41" s="9"/>
      <c r="F41" s="9"/>
      <c r="G41" s="9">
        <v>0</v>
      </c>
      <c r="H41" s="8">
        <v>0</v>
      </c>
    </row>
    <row r="42" spans="1:8" ht="14.25">
      <c r="A42" s="10" t="s">
        <v>48</v>
      </c>
      <c r="B42" s="11"/>
      <c r="C42" s="11"/>
      <c r="D42" s="8">
        <v>716396</v>
      </c>
      <c r="E42" s="9"/>
      <c r="F42" s="9"/>
      <c r="G42" s="9">
        <f>D42/H42</f>
        <v>0.9780670916267215</v>
      </c>
      <c r="H42" s="8">
        <v>732461</v>
      </c>
    </row>
  </sheetData>
  <sheetProtection/>
  <mergeCells count="2">
    <mergeCell ref="A1:G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Lenovo</cp:lastModifiedBy>
  <dcterms:created xsi:type="dcterms:W3CDTF">2020-07-06T07:17:26Z</dcterms:created>
  <dcterms:modified xsi:type="dcterms:W3CDTF">2023-08-30T02:29:40Z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023FF7B728E7400C8FAC1DF406348B13_12</vt:lpwstr>
  </property>
  <property fmtid="{D5CDD505-2E9C-101B-9397-08002B2CF9AE}" pid="4" name="KSOProductBuildV">
    <vt:lpwstr>2052-11.1.0.14036</vt:lpwstr>
  </property>
</Properties>
</file>